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ssiers restreints\Formation professionnelle\Brevets-maîtrise\PAYSANNES\Docs sessions\Session 2024-2025\05-Examen final\Formulaires d'inscription\"/>
    </mc:Choice>
  </mc:AlternateContent>
  <xr:revisionPtr revIDLastSave="0" documentId="13_ncr:1_{ECB59112-FCBB-4116-875F-C0CC71B9B0E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vec CFC  Maturité" sheetId="4" r:id="rId1"/>
    <sheet name="Sans formation" sheetId="5" r:id="rId2"/>
  </sheets>
  <calcPr calcId="191029"/>
  <customWorkbookViews>
    <customWorkbookView name="Zürcher-Egloff - Persönliche Ansicht" guid="{4115C9B3-6B40-4C25-80BE-2E5F38B1650A}" mergeInterval="0" personalView="1" maximized="1" windowWidth="1276" windowHeight="87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5" l="1"/>
  <c r="F34" i="5" s="1"/>
  <c r="D37" i="4"/>
  <c r="D35" i="4"/>
  <c r="D36" i="4"/>
  <c r="D34" i="4"/>
  <c r="F38" i="5" l="1"/>
  <c r="F39" i="5" s="1"/>
  <c r="F37" i="4"/>
  <c r="F36" i="4"/>
  <c r="F34" i="4"/>
  <c r="F35" i="4" l="1"/>
  <c r="F38" i="4" s="1"/>
  <c r="F39" i="4" s="1"/>
</calcChain>
</file>

<file path=xl/sharedStrings.xml><?xml version="1.0" encoding="utf-8"?>
<sst xmlns="http://schemas.openxmlformats.org/spreadsheetml/2006/main" count="55" uniqueCount="32">
  <si>
    <t>Total</t>
  </si>
  <si>
    <t>Calcul de la pratique</t>
  </si>
  <si>
    <t>Version: mai 2024</t>
  </si>
  <si>
    <t>Exigences</t>
  </si>
  <si>
    <t>Rempli si min. 100% atteint</t>
  </si>
  <si>
    <t>Pourcentage manquant encore</t>
  </si>
  <si>
    <t>Taux d'occupation</t>
  </si>
  <si>
    <t>CV</t>
  </si>
  <si>
    <t>AP</t>
  </si>
  <si>
    <t>CT</t>
  </si>
  <si>
    <r>
      <t xml:space="preserve">Merci de présicer à partir de quels documents justificatifs a été établi le calcul (CV = Curriculum Vitae, AP = Attestation de pratique de l'employeur, CT= Certificat de travail).
</t>
    </r>
    <r>
      <rPr>
        <b/>
        <sz val="11"/>
        <color theme="5" tint="-0.249977111117893"/>
        <rFont val="Arial"/>
        <family val="2"/>
      </rPr>
      <t>Joignez cette feuille de calcul à votre inscription, ainsi que vos justificatifs.</t>
    </r>
  </si>
  <si>
    <t>Début</t>
  </si>
  <si>
    <t>Fin</t>
  </si>
  <si>
    <t>Durée min 4 semaine</t>
  </si>
  <si>
    <t>Nbre de mois</t>
  </si>
  <si>
    <t xml:space="preserve">Remarques: </t>
  </si>
  <si>
    <r>
      <rPr>
        <b/>
        <sz val="10"/>
        <rFont val="Arial"/>
        <family val="2"/>
      </rPr>
      <t>Mois</t>
    </r>
    <r>
      <rPr>
        <sz val="10"/>
        <rFont val="Arial"/>
        <family val="2"/>
      </rPr>
      <t xml:space="preserve"> d'activités effectifs sur l'exploitation/dans le ménage agricole, pour ce nombre de jour/semaine</t>
    </r>
  </si>
  <si>
    <r>
      <t xml:space="preserve">Activité effective sur l'exploitation/dans le ménage agricole 
</t>
    </r>
    <r>
      <rPr>
        <b/>
        <sz val="10"/>
        <rFont val="Arial"/>
        <family val="2"/>
      </rPr>
      <t>en pourcent
%</t>
    </r>
  </si>
  <si>
    <t>Justification par le candidat / la candidate</t>
  </si>
  <si>
    <t>A partir de
(nombre de jours par semaine)</t>
  </si>
  <si>
    <t>Nombre de mois requis</t>
  </si>
  <si>
    <t>Employeur (adresse, activités)</t>
  </si>
  <si>
    <t>correspond au taux de min.</t>
  </si>
  <si>
    <t>2,5 jours</t>
  </si>
  <si>
    <t>2 jours</t>
  </si>
  <si>
    <t>1,5 jours</t>
  </si>
  <si>
    <t>1 jour</t>
  </si>
  <si>
    <t>4 jours</t>
  </si>
  <si>
    <t>correspond au taux de minimum</t>
  </si>
  <si>
    <t>Selon chiffre 3.31a du règlement d'examen</t>
  </si>
  <si>
    <t>Nom:</t>
  </si>
  <si>
    <t xml:space="preserve">Nom: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</si>
</sst>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b/>
      <sz val="10"/>
      <color theme="5" tint="-0.249977111117893"/>
      <name val="Arial"/>
      <family val="2"/>
    </font>
    <font>
      <b/>
      <sz val="18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6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sz val="11"/>
      <color theme="5" tint="-0.249977111117893"/>
      <name val="Arial"/>
      <family val="2"/>
    </font>
    <font>
      <sz val="10"/>
      <color theme="5" tint="-0.249977111117893"/>
      <name val="Arial"/>
      <family val="2"/>
    </font>
    <font>
      <b/>
      <sz val="10"/>
      <name val="Arial"/>
      <family val="2"/>
    </font>
    <font>
      <b/>
      <sz val="10"/>
      <color indexed="57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/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  <border>
      <left/>
      <right/>
      <top/>
      <bottom style="medium">
        <color theme="5" tint="-0.249977111117893"/>
      </bottom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4" fillId="2" borderId="9" xfId="0" applyFont="1" applyFill="1" applyBorder="1" applyAlignment="1" applyProtection="1">
      <alignment vertical="center"/>
      <protection locked="0"/>
    </xf>
    <xf numFmtId="9" fontId="4" fillId="2" borderId="0" xfId="0" applyNumberFormat="1" applyFont="1" applyFill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vertical="center"/>
      <protection locked="0"/>
    </xf>
    <xf numFmtId="9" fontId="4" fillId="0" borderId="0" xfId="0" applyNumberFormat="1" applyFont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vertical="center"/>
      <protection locked="0"/>
    </xf>
    <xf numFmtId="164" fontId="6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9" fontId="4" fillId="0" borderId="24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0" fillId="3" borderId="7" xfId="0" applyFont="1" applyFill="1" applyBorder="1" applyAlignment="1" applyProtection="1">
      <alignment horizontal="center" wrapText="1"/>
      <protection locked="0"/>
    </xf>
    <xf numFmtId="0" fontId="4" fillId="3" borderId="7" xfId="0" applyFont="1" applyFill="1" applyBorder="1" applyAlignment="1" applyProtection="1">
      <alignment horizontal="center"/>
      <protection hidden="1"/>
    </xf>
    <xf numFmtId="0" fontId="4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0" borderId="25" xfId="0" applyFont="1" applyBorder="1" applyAlignment="1">
      <alignment vertical="center" wrapText="1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5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7" fillId="0" borderId="24" xfId="0" applyFont="1" applyBorder="1" applyAlignment="1" applyProtection="1">
      <alignment horizontal="left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9" fontId="4" fillId="3" borderId="7" xfId="0" applyNumberFormat="1" applyFont="1" applyFill="1" applyBorder="1" applyAlignment="1" applyProtection="1">
      <alignment horizontal="center"/>
      <protection hidden="1"/>
    </xf>
    <xf numFmtId="0" fontId="11" fillId="3" borderId="19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1" fontId="13" fillId="0" borderId="7" xfId="0" applyNumberFormat="1" applyFont="1" applyBorder="1" applyAlignment="1" applyProtection="1">
      <alignment horizontal="center"/>
      <protection locked="0"/>
    </xf>
    <xf numFmtId="1" fontId="13" fillId="0" borderId="18" xfId="0" applyNumberFormat="1" applyFont="1" applyBorder="1" applyAlignment="1" applyProtection="1">
      <alignment horizontal="center"/>
      <protection locked="0"/>
    </xf>
    <xf numFmtId="0" fontId="11" fillId="3" borderId="17" xfId="0" applyFont="1" applyFill="1" applyBorder="1" applyAlignment="1">
      <alignment horizontal="right"/>
    </xf>
    <xf numFmtId="0" fontId="11" fillId="3" borderId="7" xfId="0" applyFont="1" applyFill="1" applyBorder="1" applyAlignment="1">
      <alignment horizontal="right"/>
    </xf>
    <xf numFmtId="1" fontId="11" fillId="3" borderId="7" xfId="0" applyNumberFormat="1" applyFont="1" applyFill="1" applyBorder="1" applyAlignment="1">
      <alignment horizontal="center"/>
    </xf>
    <xf numFmtId="1" fontId="11" fillId="3" borderId="18" xfId="0" applyNumberFormat="1" applyFont="1" applyFill="1" applyBorder="1" applyAlignment="1">
      <alignment horizontal="center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23" xfId="0" applyFont="1" applyBorder="1" applyAlignment="1" applyProtection="1">
      <alignment horizontal="center" wrapText="1"/>
      <protection locked="0"/>
    </xf>
    <xf numFmtId="0" fontId="1" fillId="0" borderId="24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0" fontId="12" fillId="4" borderId="17" xfId="0" applyFont="1" applyFill="1" applyBorder="1" applyAlignment="1">
      <alignment horizontal="right"/>
    </xf>
    <xf numFmtId="0" fontId="12" fillId="4" borderId="7" xfId="0" applyFont="1" applyFill="1" applyBorder="1" applyAlignment="1">
      <alignment horizontal="right"/>
    </xf>
    <xf numFmtId="1" fontId="12" fillId="4" borderId="7" xfId="0" applyNumberFormat="1" applyFont="1" applyFill="1" applyBorder="1" applyAlignment="1">
      <alignment horizontal="center"/>
    </xf>
    <xf numFmtId="1" fontId="12" fillId="4" borderId="18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0" fontId="1" fillId="3" borderId="17" xfId="0" applyFont="1" applyFill="1" applyBorder="1" applyAlignment="1" applyProtection="1">
      <alignment horizontal="center" wrapText="1"/>
      <protection locked="0"/>
    </xf>
    <xf numFmtId="0" fontId="10" fillId="3" borderId="7" xfId="0" applyFont="1" applyFill="1" applyBorder="1" applyAlignment="1" applyProtection="1">
      <alignment horizontal="center" wrapText="1"/>
      <protection locked="0"/>
    </xf>
    <xf numFmtId="0" fontId="1" fillId="3" borderId="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right"/>
      <protection locked="0"/>
    </xf>
    <xf numFmtId="0" fontId="7" fillId="0" borderId="24" xfId="0" applyFont="1" applyBorder="1" applyAlignment="1" applyProtection="1">
      <alignment horizontal="right"/>
      <protection locked="0"/>
    </xf>
    <xf numFmtId="0" fontId="5" fillId="0" borderId="1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4" fillId="3" borderId="17" xfId="0" quotePrefix="1" applyFont="1" applyFill="1" applyBorder="1" applyAlignment="1" applyProtection="1">
      <alignment horizontal="left" vertical="center"/>
      <protection hidden="1"/>
    </xf>
    <xf numFmtId="9" fontId="4" fillId="3" borderId="17" xfId="0" applyNumberFormat="1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895350</xdr:colOff>
      <xdr:row>0</xdr:row>
      <xdr:rowOff>47625</xdr:rowOff>
    </xdr:from>
    <xdr:to>
      <xdr:col>8</xdr:col>
      <xdr:colOff>204216</xdr:colOff>
      <xdr:row>1</xdr:row>
      <xdr:rowOff>188595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383882B-C4AF-43B6-BF10-B229337D1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47625"/>
          <a:ext cx="1194816" cy="502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895350</xdr:colOff>
      <xdr:row>0</xdr:row>
      <xdr:rowOff>47625</xdr:rowOff>
    </xdr:from>
    <xdr:to>
      <xdr:col>8</xdr:col>
      <xdr:colOff>204216</xdr:colOff>
      <xdr:row>2</xdr:row>
      <xdr:rowOff>64770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4D13FCB-2EB1-4A31-A52B-6CA549DEF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47625"/>
          <a:ext cx="1194816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61D74-5E25-49D3-9333-1C80D0238607}">
  <dimension ref="A1:I44"/>
  <sheetViews>
    <sheetView view="pageBreakPreview" zoomScaleNormal="100" zoomScaleSheetLayoutView="100" workbookViewId="0">
      <selection activeCell="A18" sqref="A18:B18"/>
    </sheetView>
  </sheetViews>
  <sheetFormatPr baseColWidth="10" defaultRowHeight="12.75" x14ac:dyDescent="0.2"/>
  <cols>
    <col min="1" max="1" width="18.42578125" customWidth="1"/>
    <col min="2" max="2" width="20" customWidth="1"/>
    <col min="3" max="3" width="13.7109375" customWidth="1"/>
    <col min="4" max="4" width="12.42578125" customWidth="1"/>
    <col min="5" max="5" width="16.42578125" customWidth="1"/>
    <col min="6" max="6" width="21.7109375" customWidth="1"/>
    <col min="7" max="9" width="3.28515625" customWidth="1"/>
  </cols>
  <sheetData>
    <row r="1" spans="1:9" ht="23.25" x14ac:dyDescent="0.35">
      <c r="A1" s="104" t="s">
        <v>1</v>
      </c>
      <c r="B1" s="104"/>
      <c r="C1" s="104"/>
      <c r="D1" s="104"/>
      <c r="E1" s="104"/>
      <c r="F1" s="104"/>
      <c r="G1" s="104"/>
      <c r="H1" s="104"/>
      <c r="I1" s="104"/>
    </row>
    <row r="2" spans="1:9" ht="15" x14ac:dyDescent="0.2">
      <c r="A2" s="105" t="s">
        <v>29</v>
      </c>
      <c r="B2" s="105"/>
      <c r="C2" s="105"/>
      <c r="D2" s="105"/>
      <c r="E2" s="105"/>
      <c r="F2" s="105"/>
      <c r="G2" s="105"/>
      <c r="H2" s="105"/>
      <c r="I2" s="105"/>
    </row>
    <row r="3" spans="1:9" ht="20.25" x14ac:dyDescent="0.3">
      <c r="A3" s="46" t="s">
        <v>30</v>
      </c>
      <c r="B3" s="106"/>
      <c r="C3" s="106"/>
      <c r="D3" s="106"/>
      <c r="E3" s="106"/>
      <c r="F3" s="107" t="s">
        <v>2</v>
      </c>
      <c r="G3" s="108"/>
      <c r="H3" s="108"/>
      <c r="I3" s="108"/>
    </row>
    <row r="4" spans="1:9" s="1" customFormat="1" ht="25.5" x14ac:dyDescent="0.2">
      <c r="A4" s="84" t="s">
        <v>21</v>
      </c>
      <c r="B4" s="85"/>
      <c r="C4" s="36" t="s">
        <v>11</v>
      </c>
      <c r="D4" s="37" t="s">
        <v>12</v>
      </c>
      <c r="E4" s="35" t="s">
        <v>14</v>
      </c>
      <c r="F4" s="38" t="s">
        <v>6</v>
      </c>
      <c r="G4" s="39" t="s">
        <v>7</v>
      </c>
      <c r="H4" s="40" t="s">
        <v>8</v>
      </c>
      <c r="I4" s="41" t="s">
        <v>9</v>
      </c>
    </row>
    <row r="5" spans="1:9" s="1" customFormat="1" ht="15.75" customHeight="1" x14ac:dyDescent="0.2">
      <c r="A5" s="86"/>
      <c r="B5" s="87"/>
      <c r="C5" s="88" t="s">
        <v>13</v>
      </c>
      <c r="D5" s="89"/>
      <c r="E5" s="87"/>
      <c r="F5" s="42"/>
      <c r="G5" s="43"/>
      <c r="H5" s="44"/>
      <c r="I5" s="45"/>
    </row>
    <row r="6" spans="1:9" s="2" customFormat="1" x14ac:dyDescent="0.2">
      <c r="A6" s="72"/>
      <c r="B6" s="73"/>
      <c r="C6" s="3"/>
      <c r="D6" s="4"/>
      <c r="E6" s="5"/>
      <c r="F6" s="31"/>
      <c r="G6" s="13"/>
      <c r="H6" s="14"/>
      <c r="I6" s="19"/>
    </row>
    <row r="7" spans="1:9" s="2" customFormat="1" x14ac:dyDescent="0.2">
      <c r="A7" s="70"/>
      <c r="B7" s="71"/>
      <c r="C7" s="6"/>
      <c r="D7" s="7"/>
      <c r="E7" s="8"/>
      <c r="F7" s="32"/>
      <c r="G7" s="15"/>
      <c r="H7" s="16"/>
      <c r="I7" s="20"/>
    </row>
    <row r="8" spans="1:9" s="2" customFormat="1" x14ac:dyDescent="0.2">
      <c r="A8" s="72"/>
      <c r="B8" s="73"/>
      <c r="C8" s="3"/>
      <c r="D8" s="4"/>
      <c r="E8" s="9"/>
      <c r="F8" s="33"/>
      <c r="G8" s="17"/>
      <c r="H8" s="18"/>
      <c r="I8" s="21"/>
    </row>
    <row r="9" spans="1:9" s="2" customFormat="1" x14ac:dyDescent="0.2">
      <c r="A9" s="70"/>
      <c r="B9" s="71"/>
      <c r="C9" s="6"/>
      <c r="D9" s="7"/>
      <c r="E9" s="8"/>
      <c r="F9" s="32"/>
      <c r="G9" s="15"/>
      <c r="H9" s="16"/>
      <c r="I9" s="20"/>
    </row>
    <row r="10" spans="1:9" s="2" customFormat="1" x14ac:dyDescent="0.2">
      <c r="A10" s="72"/>
      <c r="B10" s="73"/>
      <c r="C10" s="3"/>
      <c r="D10" s="4"/>
      <c r="E10" s="5"/>
      <c r="F10" s="31"/>
      <c r="G10" s="13"/>
      <c r="H10" s="14"/>
      <c r="I10" s="19"/>
    </row>
    <row r="11" spans="1:9" s="2" customFormat="1" x14ac:dyDescent="0.2">
      <c r="A11" s="70"/>
      <c r="B11" s="71"/>
      <c r="C11" s="6"/>
      <c r="D11" s="7"/>
      <c r="E11" s="8"/>
      <c r="F11" s="32"/>
      <c r="G11" s="15"/>
      <c r="H11" s="16"/>
      <c r="I11" s="20"/>
    </row>
    <row r="12" spans="1:9" s="2" customFormat="1" x14ac:dyDescent="0.2">
      <c r="A12" s="68"/>
      <c r="B12" s="69"/>
      <c r="C12" s="10"/>
      <c r="D12" s="4"/>
      <c r="E12" s="11"/>
      <c r="F12" s="31"/>
      <c r="G12" s="13"/>
      <c r="H12" s="14"/>
      <c r="I12" s="19"/>
    </row>
    <row r="13" spans="1:9" s="2" customFormat="1" x14ac:dyDescent="0.2">
      <c r="A13" s="70"/>
      <c r="B13" s="71"/>
      <c r="C13" s="6"/>
      <c r="D13" s="7"/>
      <c r="E13" s="8"/>
      <c r="F13" s="32"/>
      <c r="G13" s="15"/>
      <c r="H13" s="16"/>
      <c r="I13" s="20"/>
    </row>
    <row r="14" spans="1:9" s="2" customFormat="1" x14ac:dyDescent="0.2">
      <c r="A14" s="72"/>
      <c r="B14" s="73"/>
      <c r="C14" s="3"/>
      <c r="D14" s="4"/>
      <c r="E14" s="5"/>
      <c r="F14" s="31"/>
      <c r="G14" s="13"/>
      <c r="H14" s="14"/>
      <c r="I14" s="19"/>
    </row>
    <row r="15" spans="1:9" s="2" customFormat="1" x14ac:dyDescent="0.2">
      <c r="A15" s="70"/>
      <c r="B15" s="71"/>
      <c r="C15" s="6"/>
      <c r="D15" s="7"/>
      <c r="E15" s="8"/>
      <c r="F15" s="32"/>
      <c r="G15" s="15"/>
      <c r="H15" s="16"/>
      <c r="I15" s="20"/>
    </row>
    <row r="16" spans="1:9" s="2" customFormat="1" x14ac:dyDescent="0.2">
      <c r="A16" s="72"/>
      <c r="B16" s="73"/>
      <c r="C16" s="3"/>
      <c r="D16" s="4"/>
      <c r="E16" s="5"/>
      <c r="F16" s="31"/>
      <c r="G16" s="13"/>
      <c r="H16" s="14"/>
      <c r="I16" s="19"/>
    </row>
    <row r="17" spans="1:9" s="2" customFormat="1" x14ac:dyDescent="0.2">
      <c r="A17" s="70"/>
      <c r="B17" s="71"/>
      <c r="C17" s="6"/>
      <c r="D17" s="7"/>
      <c r="E17" s="8"/>
      <c r="F17" s="32"/>
      <c r="G17" s="15"/>
      <c r="H17" s="16"/>
      <c r="I17" s="20"/>
    </row>
    <row r="18" spans="1:9" s="2" customFormat="1" x14ac:dyDescent="0.2">
      <c r="A18" s="72"/>
      <c r="B18" s="73"/>
      <c r="C18" s="3"/>
      <c r="D18" s="4"/>
      <c r="E18" s="5"/>
      <c r="F18" s="31"/>
      <c r="G18" s="13"/>
      <c r="H18" s="14"/>
      <c r="I18" s="19"/>
    </row>
    <row r="19" spans="1:9" s="2" customFormat="1" x14ac:dyDescent="0.2">
      <c r="A19" s="70"/>
      <c r="B19" s="71"/>
      <c r="C19" s="6"/>
      <c r="D19" s="7"/>
      <c r="E19" s="8"/>
      <c r="F19" s="32"/>
      <c r="G19" s="15"/>
      <c r="H19" s="16"/>
      <c r="I19" s="20"/>
    </row>
    <row r="20" spans="1:9" s="2" customFormat="1" x14ac:dyDescent="0.2">
      <c r="A20" s="22"/>
      <c r="B20" s="12"/>
      <c r="C20" s="3"/>
      <c r="D20" s="4"/>
      <c r="E20" s="5"/>
      <c r="F20" s="31"/>
      <c r="G20" s="13"/>
      <c r="H20" s="14"/>
      <c r="I20" s="19"/>
    </row>
    <row r="21" spans="1:9" s="2" customFormat="1" x14ac:dyDescent="0.2">
      <c r="A21" s="74"/>
      <c r="B21" s="75"/>
      <c r="C21" s="23"/>
      <c r="D21" s="24"/>
      <c r="E21" s="25"/>
      <c r="F21" s="34"/>
      <c r="G21" s="26"/>
      <c r="H21" s="27"/>
      <c r="I21" s="28"/>
    </row>
    <row r="22" spans="1:9" x14ac:dyDescent="0.2">
      <c r="A22" s="53" t="s">
        <v>15</v>
      </c>
      <c r="B22" s="54"/>
      <c r="C22" s="54"/>
      <c r="D22" s="54"/>
      <c r="E22" s="54"/>
      <c r="F22" s="54"/>
      <c r="G22" s="54"/>
      <c r="H22" s="54"/>
      <c r="I22" s="55"/>
    </row>
    <row r="23" spans="1:9" x14ac:dyDescent="0.2">
      <c r="A23" s="56"/>
      <c r="B23" s="57"/>
      <c r="C23" s="57"/>
      <c r="D23" s="57"/>
      <c r="E23" s="57"/>
      <c r="F23" s="57"/>
      <c r="G23" s="57"/>
      <c r="H23" s="57"/>
      <c r="I23" s="58"/>
    </row>
    <row r="24" spans="1:9" x14ac:dyDescent="0.2">
      <c r="A24" s="56"/>
      <c r="B24" s="57"/>
      <c r="C24" s="57"/>
      <c r="D24" s="57"/>
      <c r="E24" s="57"/>
      <c r="F24" s="57"/>
      <c r="G24" s="57"/>
      <c r="H24" s="57"/>
      <c r="I24" s="58"/>
    </row>
    <row r="25" spans="1:9" x14ac:dyDescent="0.2">
      <c r="A25" s="56"/>
      <c r="B25" s="57"/>
      <c r="C25" s="57"/>
      <c r="D25" s="57"/>
      <c r="E25" s="57"/>
      <c r="F25" s="57"/>
      <c r="G25" s="57"/>
      <c r="H25" s="57"/>
      <c r="I25" s="58"/>
    </row>
    <row r="26" spans="1:9" x14ac:dyDescent="0.2">
      <c r="A26" s="56"/>
      <c r="B26" s="57"/>
      <c r="C26" s="57"/>
      <c r="D26" s="57"/>
      <c r="E26" s="57"/>
      <c r="F26" s="57"/>
      <c r="G26" s="57"/>
      <c r="H26" s="57"/>
      <c r="I26" s="58"/>
    </row>
    <row r="27" spans="1:9" x14ac:dyDescent="0.2">
      <c r="A27" s="56"/>
      <c r="B27" s="57"/>
      <c r="C27" s="57"/>
      <c r="D27" s="57"/>
      <c r="E27" s="57"/>
      <c r="F27" s="57"/>
      <c r="G27" s="57"/>
      <c r="H27" s="57"/>
      <c r="I27" s="58"/>
    </row>
    <row r="28" spans="1:9" x14ac:dyDescent="0.2">
      <c r="A28" s="56"/>
      <c r="B28" s="57"/>
      <c r="C28" s="57"/>
      <c r="D28" s="57"/>
      <c r="E28" s="57"/>
      <c r="F28" s="57"/>
      <c r="G28" s="57"/>
      <c r="H28" s="57"/>
      <c r="I28" s="58"/>
    </row>
    <row r="29" spans="1:9" ht="10.5" customHeight="1" x14ac:dyDescent="0.2">
      <c r="A29" s="56"/>
      <c r="B29" s="57"/>
      <c r="C29" s="57"/>
      <c r="D29" s="57"/>
      <c r="E29" s="57"/>
      <c r="F29" s="57"/>
      <c r="G29" s="57"/>
      <c r="H29" s="57"/>
      <c r="I29" s="58"/>
    </row>
    <row r="30" spans="1:9" x14ac:dyDescent="0.2">
      <c r="A30" s="59"/>
      <c r="B30" s="60"/>
      <c r="C30" s="60"/>
      <c r="D30" s="60"/>
      <c r="E30" s="60"/>
      <c r="F30" s="60"/>
      <c r="G30" s="60"/>
      <c r="H30" s="60"/>
      <c r="I30" s="61"/>
    </row>
    <row r="31" spans="1:9" ht="5.25" customHeight="1" x14ac:dyDescent="0.2">
      <c r="A31" s="109"/>
      <c r="B31" s="110"/>
      <c r="C31" s="110"/>
      <c r="D31" s="110"/>
      <c r="E31" s="110"/>
      <c r="F31" s="110"/>
      <c r="G31" s="110"/>
      <c r="H31" s="110"/>
      <c r="I31" s="111"/>
    </row>
    <row r="32" spans="1:9" s="1" customFormat="1" x14ac:dyDescent="0.2">
      <c r="A32" s="100" t="s">
        <v>3</v>
      </c>
      <c r="B32" s="101"/>
      <c r="C32" s="29"/>
      <c r="D32" s="102" t="s">
        <v>18</v>
      </c>
      <c r="E32" s="102"/>
      <c r="F32" s="102"/>
      <c r="G32" s="102"/>
      <c r="H32" s="102"/>
      <c r="I32" s="103"/>
    </row>
    <row r="33" spans="1:9" ht="61.5" customHeight="1" x14ac:dyDescent="0.2">
      <c r="A33" s="47" t="s">
        <v>19</v>
      </c>
      <c r="B33" s="48" t="s">
        <v>22</v>
      </c>
      <c r="C33" s="48" t="s">
        <v>20</v>
      </c>
      <c r="D33" s="97" t="s">
        <v>16</v>
      </c>
      <c r="E33" s="97"/>
      <c r="F33" s="98" t="s">
        <v>17</v>
      </c>
      <c r="G33" s="98"/>
      <c r="H33" s="98"/>
      <c r="I33" s="99"/>
    </row>
    <row r="34" spans="1:9" x14ac:dyDescent="0.2">
      <c r="A34" s="112" t="s">
        <v>23</v>
      </c>
      <c r="B34" s="49">
        <v>0.5</v>
      </c>
      <c r="C34" s="30">
        <v>24</v>
      </c>
      <c r="D34" s="90">
        <f>SUMIFS($E$6:$E$21,$F$6:$F$21,"&gt;=50")</f>
        <v>0</v>
      </c>
      <c r="E34" s="90"/>
      <c r="F34" s="91">
        <f>D34/B34*100</f>
        <v>0</v>
      </c>
      <c r="G34" s="91"/>
      <c r="H34" s="91"/>
      <c r="I34" s="92"/>
    </row>
    <row r="35" spans="1:9" x14ac:dyDescent="0.2">
      <c r="A35" s="113" t="s">
        <v>24</v>
      </c>
      <c r="B35" s="49">
        <v>0.4</v>
      </c>
      <c r="C35" s="30">
        <v>30</v>
      </c>
      <c r="D35" s="90">
        <f>SUMIFS($E$6:$E$21,$F$6:$F$21,"&gt;=40",$F$6:$F$21,"&lt;50")</f>
        <v>0</v>
      </c>
      <c r="E35" s="90"/>
      <c r="F35" s="91">
        <f>D35/B35*100</f>
        <v>0</v>
      </c>
      <c r="G35" s="91"/>
      <c r="H35" s="91"/>
      <c r="I35" s="92"/>
    </row>
    <row r="36" spans="1:9" x14ac:dyDescent="0.2">
      <c r="A36" s="113" t="s">
        <v>25</v>
      </c>
      <c r="B36" s="49">
        <v>0.3</v>
      </c>
      <c r="C36" s="30">
        <v>36</v>
      </c>
      <c r="D36" s="90">
        <f>SUMIFS($E$6:$E$21,$F$6:$F$21,"&gt;=30",$F$6:$F$21,"&lt;40")</f>
        <v>0</v>
      </c>
      <c r="E36" s="90"/>
      <c r="F36" s="91">
        <f>D36/B36*100</f>
        <v>0</v>
      </c>
      <c r="G36" s="91"/>
      <c r="H36" s="91"/>
      <c r="I36" s="92"/>
    </row>
    <row r="37" spans="1:9" x14ac:dyDescent="0.2">
      <c r="A37" s="113" t="s">
        <v>26</v>
      </c>
      <c r="B37" s="49">
        <v>0.2</v>
      </c>
      <c r="C37" s="30">
        <v>48</v>
      </c>
      <c r="D37" s="90">
        <f>SUMIFS($E$6:$E$21,$F$6:$F$21,"&gt;=20",$F$6:$F$21,"&lt;30")</f>
        <v>0</v>
      </c>
      <c r="E37" s="90"/>
      <c r="F37" s="91">
        <f>D37/B37*100</f>
        <v>0</v>
      </c>
      <c r="G37" s="91"/>
      <c r="H37" s="91"/>
      <c r="I37" s="92"/>
    </row>
    <row r="38" spans="1:9" x14ac:dyDescent="0.2">
      <c r="A38" s="93" t="s">
        <v>4</v>
      </c>
      <c r="B38" s="94"/>
      <c r="C38" s="94"/>
      <c r="D38" s="94"/>
      <c r="E38" s="94"/>
      <c r="F38" s="95">
        <f>SUM(F34:F37)</f>
        <v>0</v>
      </c>
      <c r="G38" s="95"/>
      <c r="H38" s="95"/>
      <c r="I38" s="96"/>
    </row>
    <row r="39" spans="1:9" x14ac:dyDescent="0.2">
      <c r="A39" s="76" t="s">
        <v>5</v>
      </c>
      <c r="B39" s="77"/>
      <c r="C39" s="77"/>
      <c r="D39" s="77"/>
      <c r="E39" s="77"/>
      <c r="F39" s="78">
        <f>F40-F38</f>
        <v>100</v>
      </c>
      <c r="G39" s="78"/>
      <c r="H39" s="78"/>
      <c r="I39" s="79"/>
    </row>
    <row r="40" spans="1:9" x14ac:dyDescent="0.2">
      <c r="A40" s="80" t="s">
        <v>0</v>
      </c>
      <c r="B40" s="81"/>
      <c r="C40" s="81"/>
      <c r="D40" s="81"/>
      <c r="E40" s="81"/>
      <c r="F40" s="82">
        <v>100</v>
      </c>
      <c r="G40" s="82"/>
      <c r="H40" s="82"/>
      <c r="I40" s="83"/>
    </row>
    <row r="41" spans="1:9" x14ac:dyDescent="0.2">
      <c r="A41" s="50"/>
      <c r="B41" s="51"/>
      <c r="C41" s="51"/>
      <c r="D41" s="51"/>
      <c r="E41" s="51"/>
      <c r="F41" s="51"/>
      <c r="G41" s="51"/>
      <c r="H41" s="51"/>
      <c r="I41" s="52"/>
    </row>
    <row r="42" spans="1:9" ht="3.75" customHeight="1" thickBot="1" x14ac:dyDescent="0.25"/>
    <row r="43" spans="1:9" x14ac:dyDescent="0.2">
      <c r="A43" s="62" t="s">
        <v>10</v>
      </c>
      <c r="B43" s="63"/>
      <c r="C43" s="63"/>
      <c r="D43" s="63"/>
      <c r="E43" s="63"/>
      <c r="F43" s="63"/>
      <c r="G43" s="63"/>
      <c r="H43" s="63"/>
      <c r="I43" s="64"/>
    </row>
    <row r="44" spans="1:9" ht="48" customHeight="1" thickBot="1" x14ac:dyDescent="0.25">
      <c r="A44" s="65"/>
      <c r="B44" s="66"/>
      <c r="C44" s="66"/>
      <c r="D44" s="66"/>
      <c r="E44" s="66"/>
      <c r="F44" s="66"/>
      <c r="G44" s="66"/>
      <c r="H44" s="66"/>
      <c r="I44" s="67"/>
    </row>
  </sheetData>
  <protectedRanges>
    <protectedRange sqref="D34:E37" name="Mois justifiés"/>
    <protectedRange sqref="A6:I30" name="Liste des activités"/>
  </protectedRanges>
  <mergeCells count="44">
    <mergeCell ref="A1:I1"/>
    <mergeCell ref="A2:I2"/>
    <mergeCell ref="B3:E3"/>
    <mergeCell ref="F3:I3"/>
    <mergeCell ref="A31:I31"/>
    <mergeCell ref="A11:B11"/>
    <mergeCell ref="D37:E37"/>
    <mergeCell ref="F37:I37"/>
    <mergeCell ref="A38:E38"/>
    <mergeCell ref="F38:I38"/>
    <mergeCell ref="D33:E33"/>
    <mergeCell ref="F33:I33"/>
    <mergeCell ref="D34:E34"/>
    <mergeCell ref="F34:I34"/>
    <mergeCell ref="D35:E35"/>
    <mergeCell ref="F35:I35"/>
    <mergeCell ref="A9:B9"/>
    <mergeCell ref="A10:B10"/>
    <mergeCell ref="C5:E5"/>
    <mergeCell ref="D36:E36"/>
    <mergeCell ref="F36:I36"/>
    <mergeCell ref="A32:B32"/>
    <mergeCell ref="D32:I32"/>
    <mergeCell ref="A4:B4"/>
    <mergeCell ref="A5:B5"/>
    <mergeCell ref="A6:B6"/>
    <mergeCell ref="A7:B7"/>
    <mergeCell ref="A8:B8"/>
    <mergeCell ref="A41:I41"/>
    <mergeCell ref="A22:I30"/>
    <mergeCell ref="A43:I44"/>
    <mergeCell ref="A12:B12"/>
    <mergeCell ref="A13:B13"/>
    <mergeCell ref="A14:B14"/>
    <mergeCell ref="A15:B15"/>
    <mergeCell ref="A16:B16"/>
    <mergeCell ref="A19:B19"/>
    <mergeCell ref="A17:B17"/>
    <mergeCell ref="A18:B18"/>
    <mergeCell ref="A21:B21"/>
    <mergeCell ref="A39:E39"/>
    <mergeCell ref="F39:I39"/>
    <mergeCell ref="A40:E40"/>
    <mergeCell ref="F40:I40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>
    <oddFooter>&amp;L&amp;8Erstellt durch:&amp;C&amp;8&amp;F&amp;R&amp;8&amp;D /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11E3F-D394-4C5F-AC9A-E6E32EB8479C}">
  <dimension ref="A1:I44"/>
  <sheetViews>
    <sheetView tabSelected="1" view="pageBreakPreview" zoomScaleNormal="100" zoomScaleSheetLayoutView="100" workbookViewId="0">
      <selection activeCell="G7" sqref="G7"/>
    </sheetView>
  </sheetViews>
  <sheetFormatPr baseColWidth="10" defaultRowHeight="12.75" x14ac:dyDescent="0.2"/>
  <cols>
    <col min="1" max="1" width="18.42578125" customWidth="1"/>
    <col min="2" max="2" width="20" customWidth="1"/>
    <col min="3" max="3" width="13.7109375" customWidth="1"/>
    <col min="4" max="4" width="12.42578125" customWidth="1"/>
    <col min="5" max="5" width="16.42578125" customWidth="1"/>
    <col min="6" max="6" width="21.7109375" customWidth="1"/>
    <col min="7" max="9" width="3.28515625" customWidth="1"/>
  </cols>
  <sheetData>
    <row r="1" spans="1:9" ht="23.25" x14ac:dyDescent="0.35">
      <c r="A1" s="104" t="s">
        <v>1</v>
      </c>
      <c r="B1" s="104"/>
      <c r="C1" s="104"/>
      <c r="D1" s="104"/>
      <c r="E1" s="104"/>
      <c r="F1" s="104"/>
      <c r="G1" s="104"/>
      <c r="H1" s="104"/>
      <c r="I1" s="104"/>
    </row>
    <row r="2" spans="1:9" ht="15" x14ac:dyDescent="0.2">
      <c r="A2" s="105" t="s">
        <v>29</v>
      </c>
      <c r="B2" s="105"/>
      <c r="C2" s="105"/>
      <c r="D2" s="105"/>
      <c r="E2" s="105"/>
      <c r="F2" s="105"/>
      <c r="G2" s="105"/>
      <c r="H2" s="105"/>
      <c r="I2" s="105"/>
    </row>
    <row r="3" spans="1:9" ht="20.25" x14ac:dyDescent="0.3">
      <c r="A3" s="46" t="s">
        <v>31</v>
      </c>
      <c r="B3" s="106"/>
      <c r="C3" s="106"/>
      <c r="D3" s="106"/>
      <c r="E3" s="106"/>
      <c r="F3" s="107" t="s">
        <v>2</v>
      </c>
      <c r="G3" s="108"/>
      <c r="H3" s="108"/>
      <c r="I3" s="108"/>
    </row>
    <row r="4" spans="1:9" s="1" customFormat="1" ht="25.5" x14ac:dyDescent="0.2">
      <c r="A4" s="84" t="s">
        <v>21</v>
      </c>
      <c r="B4" s="85"/>
      <c r="C4" s="36" t="s">
        <v>11</v>
      </c>
      <c r="D4" s="37" t="s">
        <v>12</v>
      </c>
      <c r="E4" s="35" t="s">
        <v>14</v>
      </c>
      <c r="F4" s="38" t="s">
        <v>6</v>
      </c>
      <c r="G4" s="39" t="s">
        <v>7</v>
      </c>
      <c r="H4" s="40" t="s">
        <v>8</v>
      </c>
      <c r="I4" s="41" t="s">
        <v>9</v>
      </c>
    </row>
    <row r="5" spans="1:9" s="1" customFormat="1" ht="15.75" customHeight="1" x14ac:dyDescent="0.2">
      <c r="A5" s="86"/>
      <c r="B5" s="87"/>
      <c r="C5" s="88" t="s">
        <v>13</v>
      </c>
      <c r="D5" s="89"/>
      <c r="E5" s="87"/>
      <c r="F5" s="42"/>
      <c r="G5" s="43"/>
      <c r="H5" s="44"/>
      <c r="I5" s="45"/>
    </row>
    <row r="6" spans="1:9" s="2" customFormat="1" x14ac:dyDescent="0.2">
      <c r="A6" s="72"/>
      <c r="B6" s="73"/>
      <c r="C6" s="3"/>
      <c r="D6" s="4"/>
      <c r="E6" s="5"/>
      <c r="F6" s="31"/>
      <c r="G6" s="13"/>
      <c r="H6" s="14"/>
      <c r="I6" s="19"/>
    </row>
    <row r="7" spans="1:9" s="2" customFormat="1" x14ac:dyDescent="0.2">
      <c r="A7" s="70"/>
      <c r="B7" s="71"/>
      <c r="C7" s="6"/>
      <c r="D7" s="7"/>
      <c r="E7" s="8"/>
      <c r="F7" s="32"/>
      <c r="G7" s="15"/>
      <c r="H7" s="16"/>
      <c r="I7" s="20"/>
    </row>
    <row r="8" spans="1:9" s="2" customFormat="1" x14ac:dyDescent="0.2">
      <c r="A8" s="72"/>
      <c r="B8" s="73"/>
      <c r="C8" s="3"/>
      <c r="D8" s="4"/>
      <c r="E8" s="9"/>
      <c r="F8" s="33"/>
      <c r="G8" s="17"/>
      <c r="H8" s="18"/>
      <c r="I8" s="21"/>
    </row>
    <row r="9" spans="1:9" s="2" customFormat="1" x14ac:dyDescent="0.2">
      <c r="A9" s="70"/>
      <c r="B9" s="71"/>
      <c r="C9" s="6"/>
      <c r="D9" s="7"/>
      <c r="E9" s="8"/>
      <c r="F9" s="32"/>
      <c r="G9" s="15"/>
      <c r="H9" s="16"/>
      <c r="I9" s="20"/>
    </row>
    <row r="10" spans="1:9" s="2" customFormat="1" x14ac:dyDescent="0.2">
      <c r="A10" s="72"/>
      <c r="B10" s="73"/>
      <c r="C10" s="3"/>
      <c r="D10" s="4"/>
      <c r="E10" s="5"/>
      <c r="F10" s="31"/>
      <c r="G10" s="13"/>
      <c r="H10" s="14"/>
      <c r="I10" s="19"/>
    </row>
    <row r="11" spans="1:9" s="2" customFormat="1" x14ac:dyDescent="0.2">
      <c r="A11" s="70"/>
      <c r="B11" s="71"/>
      <c r="C11" s="6"/>
      <c r="D11" s="7"/>
      <c r="E11" s="8"/>
      <c r="F11" s="32"/>
      <c r="G11" s="15"/>
      <c r="H11" s="16"/>
      <c r="I11" s="20"/>
    </row>
    <row r="12" spans="1:9" s="2" customFormat="1" x14ac:dyDescent="0.2">
      <c r="A12" s="68"/>
      <c r="B12" s="69"/>
      <c r="C12" s="10"/>
      <c r="D12" s="4"/>
      <c r="E12" s="11"/>
      <c r="F12" s="31"/>
      <c r="G12" s="13"/>
      <c r="H12" s="14"/>
      <c r="I12" s="19"/>
    </row>
    <row r="13" spans="1:9" s="2" customFormat="1" x14ac:dyDescent="0.2">
      <c r="A13" s="70"/>
      <c r="B13" s="71"/>
      <c r="C13" s="6"/>
      <c r="D13" s="7"/>
      <c r="E13" s="8"/>
      <c r="F13" s="32"/>
      <c r="G13" s="15"/>
      <c r="H13" s="16"/>
      <c r="I13" s="20"/>
    </row>
    <row r="14" spans="1:9" s="2" customFormat="1" x14ac:dyDescent="0.2">
      <c r="A14" s="72"/>
      <c r="B14" s="73"/>
      <c r="C14" s="3"/>
      <c r="D14" s="4"/>
      <c r="E14" s="5"/>
      <c r="F14" s="31"/>
      <c r="G14" s="13"/>
      <c r="H14" s="14"/>
      <c r="I14" s="19"/>
    </row>
    <row r="15" spans="1:9" s="2" customFormat="1" x14ac:dyDescent="0.2">
      <c r="A15" s="70"/>
      <c r="B15" s="71"/>
      <c r="C15" s="6"/>
      <c r="D15" s="7"/>
      <c r="E15" s="8"/>
      <c r="F15" s="32"/>
      <c r="G15" s="15"/>
      <c r="H15" s="16"/>
      <c r="I15" s="20"/>
    </row>
    <row r="16" spans="1:9" s="2" customFormat="1" x14ac:dyDescent="0.2">
      <c r="A16" s="72"/>
      <c r="B16" s="73"/>
      <c r="C16" s="3"/>
      <c r="D16" s="4"/>
      <c r="E16" s="5"/>
      <c r="F16" s="31"/>
      <c r="G16" s="13"/>
      <c r="H16" s="14"/>
      <c r="I16" s="19"/>
    </row>
    <row r="17" spans="1:9" s="2" customFormat="1" x14ac:dyDescent="0.2">
      <c r="A17" s="70"/>
      <c r="B17" s="71"/>
      <c r="C17" s="6"/>
      <c r="D17" s="7"/>
      <c r="E17" s="8"/>
      <c r="F17" s="32"/>
      <c r="G17" s="15"/>
      <c r="H17" s="16"/>
      <c r="I17" s="20"/>
    </row>
    <row r="18" spans="1:9" s="2" customFormat="1" x14ac:dyDescent="0.2">
      <c r="A18" s="72"/>
      <c r="B18" s="73"/>
      <c r="C18" s="3"/>
      <c r="D18" s="4"/>
      <c r="E18" s="5"/>
      <c r="F18" s="31"/>
      <c r="G18" s="13"/>
      <c r="H18" s="14"/>
      <c r="I18" s="19"/>
    </row>
    <row r="19" spans="1:9" s="2" customFormat="1" x14ac:dyDescent="0.2">
      <c r="A19" s="70"/>
      <c r="B19" s="71"/>
      <c r="C19" s="6"/>
      <c r="D19" s="7"/>
      <c r="E19" s="8"/>
      <c r="F19" s="32"/>
      <c r="G19" s="15"/>
      <c r="H19" s="16"/>
      <c r="I19" s="20"/>
    </row>
    <row r="20" spans="1:9" s="2" customFormat="1" x14ac:dyDescent="0.2">
      <c r="A20" s="22"/>
      <c r="B20" s="12"/>
      <c r="C20" s="3"/>
      <c r="D20" s="4"/>
      <c r="E20" s="5"/>
      <c r="F20" s="31"/>
      <c r="G20" s="13"/>
      <c r="H20" s="14"/>
      <c r="I20" s="19"/>
    </row>
    <row r="21" spans="1:9" s="2" customFormat="1" x14ac:dyDescent="0.2">
      <c r="A21" s="74"/>
      <c r="B21" s="75"/>
      <c r="C21" s="23"/>
      <c r="D21" s="24"/>
      <c r="E21" s="25"/>
      <c r="F21" s="34"/>
      <c r="G21" s="26"/>
      <c r="H21" s="27"/>
      <c r="I21" s="28"/>
    </row>
    <row r="22" spans="1:9" x14ac:dyDescent="0.2">
      <c r="A22" s="53" t="s">
        <v>15</v>
      </c>
      <c r="B22" s="54"/>
      <c r="C22" s="54"/>
      <c r="D22" s="54"/>
      <c r="E22" s="54"/>
      <c r="F22" s="54"/>
      <c r="G22" s="54"/>
      <c r="H22" s="54"/>
      <c r="I22" s="55"/>
    </row>
    <row r="23" spans="1:9" x14ac:dyDescent="0.2">
      <c r="A23" s="56"/>
      <c r="B23" s="57"/>
      <c r="C23" s="57"/>
      <c r="D23" s="57"/>
      <c r="E23" s="57"/>
      <c r="F23" s="57"/>
      <c r="G23" s="57"/>
      <c r="H23" s="57"/>
      <c r="I23" s="58"/>
    </row>
    <row r="24" spans="1:9" x14ac:dyDescent="0.2">
      <c r="A24" s="56"/>
      <c r="B24" s="57"/>
      <c r="C24" s="57"/>
      <c r="D24" s="57"/>
      <c r="E24" s="57"/>
      <c r="F24" s="57"/>
      <c r="G24" s="57"/>
      <c r="H24" s="57"/>
      <c r="I24" s="58"/>
    </row>
    <row r="25" spans="1:9" x14ac:dyDescent="0.2">
      <c r="A25" s="56"/>
      <c r="B25" s="57"/>
      <c r="C25" s="57"/>
      <c r="D25" s="57"/>
      <c r="E25" s="57"/>
      <c r="F25" s="57"/>
      <c r="G25" s="57"/>
      <c r="H25" s="57"/>
      <c r="I25" s="58"/>
    </row>
    <row r="26" spans="1:9" x14ac:dyDescent="0.2">
      <c r="A26" s="56"/>
      <c r="B26" s="57"/>
      <c r="C26" s="57"/>
      <c r="D26" s="57"/>
      <c r="E26" s="57"/>
      <c r="F26" s="57"/>
      <c r="G26" s="57"/>
      <c r="H26" s="57"/>
      <c r="I26" s="58"/>
    </row>
    <row r="27" spans="1:9" x14ac:dyDescent="0.2">
      <c r="A27" s="56"/>
      <c r="B27" s="57"/>
      <c r="C27" s="57"/>
      <c r="D27" s="57"/>
      <c r="E27" s="57"/>
      <c r="F27" s="57"/>
      <c r="G27" s="57"/>
      <c r="H27" s="57"/>
      <c r="I27" s="58"/>
    </row>
    <row r="28" spans="1:9" x14ac:dyDescent="0.2">
      <c r="A28" s="56"/>
      <c r="B28" s="57"/>
      <c r="C28" s="57"/>
      <c r="D28" s="57"/>
      <c r="E28" s="57"/>
      <c r="F28" s="57"/>
      <c r="G28" s="57"/>
      <c r="H28" s="57"/>
      <c r="I28" s="58"/>
    </row>
    <row r="29" spans="1:9" ht="10.5" customHeight="1" x14ac:dyDescent="0.2">
      <c r="A29" s="56"/>
      <c r="B29" s="57"/>
      <c r="C29" s="57"/>
      <c r="D29" s="57"/>
      <c r="E29" s="57"/>
      <c r="F29" s="57"/>
      <c r="G29" s="57"/>
      <c r="H29" s="57"/>
      <c r="I29" s="58"/>
    </row>
    <row r="30" spans="1:9" x14ac:dyDescent="0.2">
      <c r="A30" s="59"/>
      <c r="B30" s="60"/>
      <c r="C30" s="60"/>
      <c r="D30" s="60"/>
      <c r="E30" s="60"/>
      <c r="F30" s="60"/>
      <c r="G30" s="60"/>
      <c r="H30" s="60"/>
      <c r="I30" s="61"/>
    </row>
    <row r="31" spans="1:9" ht="5.25" customHeight="1" x14ac:dyDescent="0.2">
      <c r="A31" s="109"/>
      <c r="B31" s="110"/>
      <c r="C31" s="110"/>
      <c r="D31" s="110"/>
      <c r="E31" s="110"/>
      <c r="F31" s="110"/>
      <c r="G31" s="110"/>
      <c r="H31" s="110"/>
      <c r="I31" s="111"/>
    </row>
    <row r="32" spans="1:9" s="1" customFormat="1" x14ac:dyDescent="0.2">
      <c r="A32" s="100" t="s">
        <v>3</v>
      </c>
      <c r="B32" s="101"/>
      <c r="C32" s="29"/>
      <c r="D32" s="102" t="s">
        <v>18</v>
      </c>
      <c r="E32" s="102"/>
      <c r="F32" s="102"/>
      <c r="G32" s="102"/>
      <c r="H32" s="102"/>
      <c r="I32" s="103"/>
    </row>
    <row r="33" spans="1:9" ht="61.5" customHeight="1" x14ac:dyDescent="0.2">
      <c r="A33" s="47" t="s">
        <v>19</v>
      </c>
      <c r="B33" s="48" t="s">
        <v>28</v>
      </c>
      <c r="C33" s="48" t="s">
        <v>20</v>
      </c>
      <c r="D33" s="97" t="s">
        <v>16</v>
      </c>
      <c r="E33" s="97"/>
      <c r="F33" s="98" t="s">
        <v>17</v>
      </c>
      <c r="G33" s="98"/>
      <c r="H33" s="98"/>
      <c r="I33" s="99"/>
    </row>
    <row r="34" spans="1:9" x14ac:dyDescent="0.2">
      <c r="A34" s="112" t="s">
        <v>27</v>
      </c>
      <c r="B34" s="49">
        <v>0.8</v>
      </c>
      <c r="C34" s="30">
        <v>72</v>
      </c>
      <c r="D34" s="90">
        <f>SUMIFS($E$6:$E$21,$F$6:$F$21,"&gt;=80")</f>
        <v>0</v>
      </c>
      <c r="E34" s="90"/>
      <c r="F34" s="91">
        <f>D34/B34*100</f>
        <v>0</v>
      </c>
      <c r="G34" s="91"/>
      <c r="H34" s="91"/>
      <c r="I34" s="92"/>
    </row>
    <row r="35" spans="1:9" x14ac:dyDescent="0.2">
      <c r="A35" s="113"/>
      <c r="B35" s="49"/>
      <c r="C35" s="30"/>
      <c r="D35" s="90"/>
      <c r="E35" s="90"/>
      <c r="F35" s="91"/>
      <c r="G35" s="91"/>
      <c r="H35" s="91"/>
      <c r="I35" s="92"/>
    </row>
    <row r="36" spans="1:9" x14ac:dyDescent="0.2">
      <c r="A36" s="113"/>
      <c r="B36" s="49"/>
      <c r="C36" s="30"/>
      <c r="D36" s="90"/>
      <c r="E36" s="90"/>
      <c r="F36" s="91"/>
      <c r="G36" s="91"/>
      <c r="H36" s="91"/>
      <c r="I36" s="92"/>
    </row>
    <row r="37" spans="1:9" x14ac:dyDescent="0.2">
      <c r="A37" s="113"/>
      <c r="B37" s="49"/>
      <c r="C37" s="30"/>
      <c r="D37" s="90"/>
      <c r="E37" s="90"/>
      <c r="F37" s="91"/>
      <c r="G37" s="91"/>
      <c r="H37" s="91"/>
      <c r="I37" s="92"/>
    </row>
    <row r="38" spans="1:9" x14ac:dyDescent="0.2">
      <c r="A38" s="93" t="s">
        <v>4</v>
      </c>
      <c r="B38" s="94"/>
      <c r="C38" s="94"/>
      <c r="D38" s="94"/>
      <c r="E38" s="94"/>
      <c r="F38" s="95">
        <f>SUM(F34:F37)</f>
        <v>0</v>
      </c>
      <c r="G38" s="95"/>
      <c r="H38" s="95"/>
      <c r="I38" s="96"/>
    </row>
    <row r="39" spans="1:9" x14ac:dyDescent="0.2">
      <c r="A39" s="76" t="s">
        <v>5</v>
      </c>
      <c r="B39" s="77"/>
      <c r="C39" s="77"/>
      <c r="D39" s="77"/>
      <c r="E39" s="77"/>
      <c r="F39" s="78">
        <f>F40-F38</f>
        <v>100</v>
      </c>
      <c r="G39" s="78"/>
      <c r="H39" s="78"/>
      <c r="I39" s="79"/>
    </row>
    <row r="40" spans="1:9" x14ac:dyDescent="0.2">
      <c r="A40" s="80" t="s">
        <v>0</v>
      </c>
      <c r="B40" s="81"/>
      <c r="C40" s="81"/>
      <c r="D40" s="81"/>
      <c r="E40" s="81"/>
      <c r="F40" s="82">
        <v>100</v>
      </c>
      <c r="G40" s="82"/>
      <c r="H40" s="82"/>
      <c r="I40" s="83"/>
    </row>
    <row r="41" spans="1:9" x14ac:dyDescent="0.2">
      <c r="A41" s="50"/>
      <c r="B41" s="51"/>
      <c r="C41" s="51"/>
      <c r="D41" s="51"/>
      <c r="E41" s="51"/>
      <c r="F41" s="51"/>
      <c r="G41" s="51"/>
      <c r="H41" s="51"/>
      <c r="I41" s="52"/>
    </row>
    <row r="42" spans="1:9" ht="3.75" customHeight="1" thickBot="1" x14ac:dyDescent="0.25"/>
    <row r="43" spans="1:9" x14ac:dyDescent="0.2">
      <c r="A43" s="62" t="s">
        <v>10</v>
      </c>
      <c r="B43" s="63"/>
      <c r="C43" s="63"/>
      <c r="D43" s="63"/>
      <c r="E43" s="63"/>
      <c r="F43" s="63"/>
      <c r="G43" s="63"/>
      <c r="H43" s="63"/>
      <c r="I43" s="64"/>
    </row>
    <row r="44" spans="1:9" ht="48" customHeight="1" thickBot="1" x14ac:dyDescent="0.25">
      <c r="A44" s="65"/>
      <c r="B44" s="66"/>
      <c r="C44" s="66"/>
      <c r="D44" s="66"/>
      <c r="E44" s="66"/>
      <c r="F44" s="66"/>
      <c r="G44" s="66"/>
      <c r="H44" s="66"/>
      <c r="I44" s="67"/>
    </row>
  </sheetData>
  <protectedRanges>
    <protectedRange sqref="D34:E37" name="Mois justifiés"/>
    <protectedRange sqref="A6:I30" name="Liste des activités"/>
  </protectedRanges>
  <mergeCells count="44">
    <mergeCell ref="A43:I44"/>
    <mergeCell ref="D36:E36"/>
    <mergeCell ref="F36:I36"/>
    <mergeCell ref="D37:E37"/>
    <mergeCell ref="F37:I37"/>
    <mergeCell ref="A38:E38"/>
    <mergeCell ref="F38:I38"/>
    <mergeCell ref="A39:E39"/>
    <mergeCell ref="F39:I39"/>
    <mergeCell ref="A40:E40"/>
    <mergeCell ref="F40:I40"/>
    <mergeCell ref="A41:I41"/>
    <mergeCell ref="D33:E33"/>
    <mergeCell ref="F33:I33"/>
    <mergeCell ref="D34:E34"/>
    <mergeCell ref="F34:I34"/>
    <mergeCell ref="D35:E35"/>
    <mergeCell ref="F35:I35"/>
    <mergeCell ref="A32:B32"/>
    <mergeCell ref="D32:I32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22:I30"/>
    <mergeCell ref="A31:I31"/>
    <mergeCell ref="A11:B11"/>
    <mergeCell ref="A1:I1"/>
    <mergeCell ref="A2:I2"/>
    <mergeCell ref="B3:E3"/>
    <mergeCell ref="F3:I3"/>
    <mergeCell ref="A4:B4"/>
    <mergeCell ref="A5:B5"/>
    <mergeCell ref="C5:E5"/>
    <mergeCell ref="A6:B6"/>
    <mergeCell ref="A7:B7"/>
    <mergeCell ref="A8:B8"/>
    <mergeCell ref="A9:B9"/>
    <mergeCell ref="A10:B10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>
    <oddFooter>&amp;L&amp;8Erstellt durch:&amp;C&amp;8&amp;F&amp;R&amp;8&amp;D /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hr_x002d_test xmlns="2f740ec3-3616-4dfe-9bd7-5b4787cd23ac" xsi:nil="true"/>
    <Status xmlns="2f740ec3-3616-4dfe-9bd7-5b4787cd23ac" xsi:nil="true"/>
    <Jahr xmlns="2f740ec3-3616-4dfe-9bd7-5b4787cd23ac" xsi:nil="true"/>
    <Bemerkung xmlns="2f740ec3-3616-4dfe-9bd7-5b4787cd23ac" xsi:nil="true"/>
    <Status0 xmlns="2f740ec3-3616-4dfe-9bd7-5b4787cd23ac" xsi:nil="true"/>
    <Jahr0 xmlns="2f740ec3-3616-4dfe-9bd7-5b4787cd23ac" xsi:nil="true"/>
    <TaxCatchAll xmlns="e23b63be-174d-4079-814f-ef527a4e1eee" xsi:nil="true"/>
    <lcf76f155ced4ddcb4097134ff3c332f xmlns="2f740ec3-3616-4dfe-9bd7-5b4787cd23a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245479D6D4FD449A8047FBC9CBD330" ma:contentTypeVersion="22" ma:contentTypeDescription="Ein neues Dokument erstellen." ma:contentTypeScope="" ma:versionID="2f7714aa9f300d01abe38e13b5112085">
  <xsd:schema xmlns:xsd="http://www.w3.org/2001/XMLSchema" xmlns:xs="http://www.w3.org/2001/XMLSchema" xmlns:p="http://schemas.microsoft.com/office/2006/metadata/properties" xmlns:ns2="2f740ec3-3616-4dfe-9bd7-5b4787cd23ac" xmlns:ns3="e23b63be-174d-4079-814f-ef527a4e1eee" targetNamespace="http://schemas.microsoft.com/office/2006/metadata/properties" ma:root="true" ma:fieldsID="513b260bd69b427ab32aba059b2cc829" ns2:_="" ns3:_="">
    <xsd:import namespace="2f740ec3-3616-4dfe-9bd7-5b4787cd23ac"/>
    <xsd:import namespace="e23b63be-174d-4079-814f-ef527a4e1e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Bemerkung" minOccurs="0"/>
                <xsd:element ref="ns2:Jahr" minOccurs="0"/>
                <xsd:element ref="ns2:Jahr0" minOccurs="0"/>
                <xsd:element ref="ns2:Jahr_x002d_test" minOccurs="0"/>
                <xsd:element ref="ns2:Status" minOccurs="0"/>
                <xsd:element ref="ns2:Status0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740ec3-3616-4dfe-9bd7-5b4787cd23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Bemerkung" ma:index="19" nillable="true" ma:displayName="Bemerkung" ma:format="Dropdown" ma:internalName="Bemerkung">
      <xsd:simpleType>
        <xsd:restriction base="dms:Note">
          <xsd:maxLength value="255"/>
        </xsd:restriction>
      </xsd:simpleType>
    </xsd:element>
    <xsd:element name="Jahr" ma:index="20" nillable="true" ma:displayName="Jahr" ma:format="Dropdown" ma:internalName="Jahr" ma:percentage="FALSE">
      <xsd:simpleType>
        <xsd:restriction base="dms:Number"/>
      </xsd:simpleType>
    </xsd:element>
    <xsd:element name="Jahr0" ma:index="21" nillable="true" ma:displayName="Jahr" ma:format="Dropdown" ma:internalName="Jahr0" ma:percentage="FALSE">
      <xsd:simpleType>
        <xsd:restriction base="dms:Number"/>
      </xsd:simpleType>
    </xsd:element>
    <xsd:element name="Jahr_x002d_test" ma:index="22" nillable="true" ma:displayName="Jahr-test" ma:description="Jahresdatum einfügen " ma:format="Dropdown" ma:internalName="Jahr_x002d_test" ma:percentage="FALSE">
      <xsd:simpleType>
        <xsd:restriction base="dms:Number"/>
      </xsd:simpleType>
    </xsd:element>
    <xsd:element name="Status" ma:index="23" nillable="true" ma:displayName="Status" ma:format="Dropdown" ma:internalName="Status">
      <xsd:simpleType>
        <xsd:restriction base="dms:Choice">
          <xsd:enumeration value="Entwurf"/>
          <xsd:enumeration value="Def"/>
          <xsd:enumeration value="archiv"/>
        </xsd:restriction>
      </xsd:simpleType>
    </xsd:element>
    <xsd:element name="Status0" ma:index="24" nillable="true" ma:displayName="Status" ma:format="Dropdown" ma:internalName="Status0">
      <xsd:simpleType>
        <xsd:restriction base="dms:Choice">
          <xsd:enumeration value="Auswahl 2"/>
          <xsd:enumeration value="Auswahl 3"/>
          <xsd:enumeration value="Auswahl 4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Bildmarkierungen" ma:readOnly="false" ma:fieldId="{5cf76f15-5ced-4ddc-b409-7134ff3c332f}" ma:taxonomyMulti="true" ma:sspId="18ae65e7-0981-4059-83e7-7e96a2bfae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b63be-174d-4079-814f-ef527a4e1eee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ca9e595e-8f4d-41df-8b3c-22fee171af0c}" ma:internalName="TaxCatchAll" ma:showField="CatchAllData" ma:web="e23b63be-174d-4079-814f-ef527a4e1e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9E7130B-01A2-4B89-ABB8-E6A672901C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F73AF3-6300-4611-A188-ED28BE04DBF4}">
  <ds:schemaRefs>
    <ds:schemaRef ds:uri="http://schemas.microsoft.com/office/2006/metadata/properties"/>
    <ds:schemaRef ds:uri="2f740ec3-3616-4dfe-9bd7-5b4787cd23ac"/>
    <ds:schemaRef ds:uri="http://purl.org/dc/terms/"/>
    <ds:schemaRef ds:uri="http://schemas.microsoft.com/office/2006/documentManagement/types"/>
    <ds:schemaRef ds:uri="e23b63be-174d-4079-814f-ef527a4e1ee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535B7F4-816F-4314-A407-0E011347FB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740ec3-3616-4dfe-9bd7-5b4787cd23ac"/>
    <ds:schemaRef ds:uri="e23b63be-174d-4079-814f-ef527a4e1e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9D5BBAF-5230-4080-9460-A05B68C4D13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Avec CFC  Maturité</vt:lpstr>
      <vt:lpstr>Sans 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Zürcher-Egloff</dc:creator>
  <cp:lastModifiedBy>DAUPHIN Christelle</cp:lastModifiedBy>
  <cp:lastPrinted>2023-08-17T14:14:31Z</cp:lastPrinted>
  <dcterms:created xsi:type="dcterms:W3CDTF">2010-07-14T13:27:42Z</dcterms:created>
  <dcterms:modified xsi:type="dcterms:W3CDTF">2024-06-28T05:56:37Z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Yvonne Koller Renggli</vt:lpwstr>
  </property>
  <property fmtid="{D5CDD505-2E9C-101B-9397-08002B2CF9AE}" pid="3" name="Order">
    <vt:lpwstr>208800.000000000</vt:lpwstr>
  </property>
  <property fmtid="{D5CDD505-2E9C-101B-9397-08002B2CF9AE}" pid="4" name="display_urn:schemas-microsoft-com:office:office#Author">
    <vt:lpwstr>Yvonne Koller Renggli</vt:lpwstr>
  </property>
  <property fmtid="{D5CDD505-2E9C-101B-9397-08002B2CF9AE}" pid="5" name="ContentTypeId">
    <vt:lpwstr>0x010100B5245479D6D4FD449A8047FBC9CBD330</vt:lpwstr>
  </property>
  <property fmtid="{D5CDD505-2E9C-101B-9397-08002B2CF9AE}" pid="6" name="MediaServiceImageTags">
    <vt:lpwstr/>
  </property>
</Properties>
</file>